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Compte de Résultat" sheetId="1" state="visible" r:id="rId1"/>
    <sheet xmlns:r="http://schemas.openxmlformats.org/officeDocument/2006/relationships" name="Instructions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0.00&quot;%&quot;"/>
  </numFmts>
  <fonts count="8">
    <font>
      <name val="Calibri"/>
      <family val="2"/>
      <color theme="1"/>
      <sz val="11"/>
      <scheme val="minor"/>
    </font>
    <font>
      <b val="1"/>
      <color rgb="001E3A8A"/>
      <sz val="16"/>
    </font>
    <font>
      <b val="1"/>
      <color rgb="00FFFFFF"/>
      <sz val="11"/>
    </font>
    <font>
      <b val="1"/>
      <color rgb="001E3A8A"/>
      <sz val="11"/>
    </font>
    <font>
      <b val="1"/>
      <sz val="11"/>
    </font>
    <font>
      <b val="1"/>
      <sz val="12"/>
    </font>
    <font>
      <b val="1"/>
      <color rgb="001E3A8A"/>
      <sz val="14"/>
    </font>
    <font>
      <b val="1"/>
      <sz val="14"/>
    </font>
  </fonts>
  <fills count="7">
    <fill>
      <patternFill/>
    </fill>
    <fill>
      <patternFill patternType="gray125"/>
    </fill>
    <fill>
      <patternFill patternType="solid">
        <fgColor rgb="00FEF3C7"/>
        <bgColor rgb="00FEF3C7"/>
      </patternFill>
    </fill>
    <fill>
      <patternFill patternType="solid">
        <fgColor rgb="001E3A8A"/>
        <bgColor rgb="001E3A8A"/>
      </patternFill>
    </fill>
    <fill>
      <patternFill patternType="solid">
        <fgColor rgb="00DBEAFE"/>
        <bgColor rgb="00DBEAFE"/>
      </patternFill>
    </fill>
    <fill>
      <patternFill patternType="solid">
        <fgColor rgb="00E0E7FF"/>
        <bgColor rgb="00E0E7FF"/>
      </patternFill>
    </fill>
    <fill>
      <patternFill patternType="solid">
        <fgColor rgb="0086EFAC"/>
        <bgColor rgb="0086EFAC"/>
      </patternFill>
    </fill>
  </fills>
  <borders count="3">
    <border>
      <left/>
      <right/>
      <top/>
      <bottom/>
      <diagonal/>
    </border>
    <border>
      <left style="thin"/>
      <right style="thin"/>
      <top style="thin"/>
      <bottom style="thin"/>
    </border>
    <border>
      <left style="medium"/>
      <right style="medium"/>
      <top style="medium"/>
      <bottom style="medium"/>
    </border>
  </borders>
  <cellStyleXfs count="1">
    <xf numFmtId="0" fontId="0" fillId="0" borderId="0"/>
  </cellStyleXfs>
  <cellXfs count="26">
    <xf numFmtId="0" fontId="0" fillId="0" borderId="0" pivotButton="0" quotePrefix="0" xfId="0"/>
    <xf numFmtId="0" fontId="1" fillId="0" borderId="0" applyAlignment="1" pivotButton="0" quotePrefix="0" xfId="0">
      <alignment horizontal="center" vertical="center"/>
    </xf>
    <xf numFmtId="0" fontId="0" fillId="2" borderId="1" pivotButton="0" quotePrefix="0" xfId="0"/>
    <xf numFmtId="0" fontId="2" fillId="3" borderId="1" applyAlignment="1" pivotButton="0" quotePrefix="0" xfId="0">
      <alignment horizontal="center" vertical="center"/>
    </xf>
    <xf numFmtId="0" fontId="3" fillId="0" borderId="0" pivotButton="0" quotePrefix="0" xfId="0"/>
    <xf numFmtId="0" fontId="0" fillId="0" borderId="1" pivotButton="0" quotePrefix="0" xfId="0"/>
    <xf numFmtId="4" fontId="0" fillId="2" borderId="1" pivotButton="0" quotePrefix="0" xfId="0"/>
    <xf numFmtId="164" fontId="0" fillId="0" borderId="1" pivotButton="0" quotePrefix="0" xfId="0"/>
    <xf numFmtId="0" fontId="4" fillId="0" borderId="1" pivotButton="0" quotePrefix="0" xfId="0"/>
    <xf numFmtId="4" fontId="4" fillId="4" borderId="1" pivotButton="0" quotePrefix="0" xfId="0"/>
    <xf numFmtId="0" fontId="4" fillId="4" borderId="1" pivotButton="0" quotePrefix="0" xfId="0"/>
    <xf numFmtId="164" fontId="4" fillId="4" borderId="1" pivotButton="0" quotePrefix="0" xfId="0"/>
    <xf numFmtId="0" fontId="5" fillId="0" borderId="2" pivotButton="0" quotePrefix="0" xfId="0"/>
    <xf numFmtId="4" fontId="5" fillId="5" borderId="2" pivotButton="0" quotePrefix="0" xfId="0"/>
    <xf numFmtId="164" fontId="5" fillId="5" borderId="2" pivotButton="0" quotePrefix="0" xfId="0"/>
    <xf numFmtId="0" fontId="0" fillId="0" borderId="2" pivotButton="0" quotePrefix="0" xfId="0"/>
    <xf numFmtId="4" fontId="4" fillId="5" borderId="1" pivotButton="0" quotePrefix="0" xfId="0"/>
    <xf numFmtId="164" fontId="0" fillId="5" borderId="1" pivotButton="0" quotePrefix="0" xfId="0"/>
    <xf numFmtId="164" fontId="0" fillId="5" borderId="2" pivotButton="0" quotePrefix="0" xfId="0"/>
    <xf numFmtId="0" fontId="3" fillId="0" borderId="1" pivotButton="0" quotePrefix="0" xfId="0"/>
    <xf numFmtId="164" fontId="0" fillId="2" borderId="1" pivotButton="0" quotePrefix="0" xfId="0"/>
    <xf numFmtId="0" fontId="6" fillId="0" borderId="2" pivotButton="0" quotePrefix="0" xfId="0"/>
    <xf numFmtId="4" fontId="7" fillId="6" borderId="2" pivotButton="0" quotePrefix="0" xfId="0"/>
    <xf numFmtId="164" fontId="7" fillId="6" borderId="2" pivotButton="0" quotePrefix="0" xfId="0"/>
    <xf numFmtId="0" fontId="6" fillId="0" borderId="0" pivotButton="0" quotePrefix="0" xfId="0"/>
    <xf numFmtId="0" fontId="4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D45"/>
  <sheetViews>
    <sheetView workbookViewId="0">
      <selection activeCell="A1" sqref="A1"/>
    </sheetView>
  </sheetViews>
  <sheetFormatPr baseColWidth="8" defaultRowHeight="15"/>
  <cols>
    <col width="40" customWidth="1" min="1" max="1"/>
    <col width="18" customWidth="1" min="2" max="2"/>
    <col width="12" customWidth="1" min="3" max="3"/>
    <col width="30" customWidth="1" min="4" max="4"/>
  </cols>
  <sheetData>
    <row r="1">
      <c r="A1" s="1" t="inlineStr">
        <is>
          <t>COMPTE DE RÉSULTAT</t>
        </is>
      </c>
    </row>
    <row r="2">
      <c r="A2" t="inlineStr">
        <is>
          <t>Entreprise :</t>
        </is>
      </c>
      <c r="B2" s="2" t="inlineStr">
        <is>
          <t>Restaurant Le Gourmet SAS</t>
        </is>
      </c>
      <c r="C2" t="inlineStr">
        <is>
          <t>Période :</t>
        </is>
      </c>
      <c r="D2" s="2" t="inlineStr">
        <is>
          <t>Année 2024</t>
        </is>
      </c>
    </row>
    <row r="4">
      <c r="A4" s="3" t="inlineStr">
        <is>
          <t>POSTES</t>
        </is>
      </c>
      <c r="B4" s="3" t="inlineStr">
        <is>
          <t>MONTANT (€)</t>
        </is>
      </c>
      <c r="C4" s="3" t="inlineStr">
        <is>
          <t>% CA</t>
        </is>
      </c>
      <c r="D4" s="3" t="inlineStr">
        <is>
          <t>NOTES</t>
        </is>
      </c>
    </row>
    <row r="6">
      <c r="A6" s="4" t="inlineStr">
        <is>
          <t>I. PRODUITS D'EXPLOITATION</t>
        </is>
      </c>
    </row>
    <row r="7">
      <c r="A7" s="5" t="inlineStr">
        <is>
          <t>Ventes de marchandises</t>
        </is>
      </c>
      <c r="B7" s="6" t="n">
        <v>125000</v>
      </c>
      <c r="C7" s="7">
        <f>B7/B12*100</f>
        <v/>
      </c>
      <c r="D7" s="5" t="n"/>
    </row>
    <row r="8">
      <c r="A8" s="5" t="inlineStr">
        <is>
          <t>Production vendue (services)</t>
        </is>
      </c>
      <c r="B8" s="6" t="n">
        <v>385000</v>
      </c>
      <c r="C8" s="7">
        <f>B8/B13*100</f>
        <v/>
      </c>
      <c r="D8" s="5" t="n"/>
    </row>
    <row r="9">
      <c r="A9" s="5" t="inlineStr">
        <is>
          <t>Subventions d'exploitation</t>
        </is>
      </c>
      <c r="B9" s="6" t="n">
        <v>8000</v>
      </c>
      <c r="C9" s="7">
        <f>B9/B14*100</f>
        <v/>
      </c>
      <c r="D9" s="5" t="n"/>
    </row>
    <row r="10">
      <c r="A10" s="5" t="inlineStr">
        <is>
          <t>Autres produits</t>
        </is>
      </c>
      <c r="B10" s="6" t="n">
        <v>4500</v>
      </c>
      <c r="C10" s="7">
        <f>B10/B15*100</f>
        <v/>
      </c>
      <c r="D10" s="5" t="n"/>
    </row>
    <row r="11">
      <c r="A11" s="8" t="inlineStr">
        <is>
          <t>TOTAL PRODUITS D'EXPLOITATION</t>
        </is>
      </c>
      <c r="B11" s="9">
        <f>SUM(B7:B10)</f>
        <v/>
      </c>
      <c r="C11" s="10" t="inlineStr">
        <is>
          <t>100.00%</t>
        </is>
      </c>
      <c r="D11" s="5" t="n"/>
    </row>
    <row r="13">
      <c r="A13" s="4" t="inlineStr">
        <is>
          <t>II. CHARGES D'EXPLOITATION</t>
        </is>
      </c>
    </row>
    <row r="14">
      <c r="A14" s="5" t="inlineStr">
        <is>
          <t>Achats de marchandises</t>
        </is>
      </c>
      <c r="B14" s="6" t="n">
        <v>45000</v>
      </c>
      <c r="C14" s="7">
        <f>B14/B11*100</f>
        <v/>
      </c>
      <c r="D14" s="5" t="n"/>
    </row>
    <row r="15">
      <c r="A15" s="5" t="inlineStr">
        <is>
          <t>Achats de matières premières</t>
        </is>
      </c>
      <c r="B15" s="6" t="n">
        <v>95000</v>
      </c>
      <c r="C15" s="7">
        <f>B15/B11*100</f>
        <v/>
      </c>
      <c r="D15" s="5" t="n"/>
    </row>
    <row r="16">
      <c r="A16" s="5" t="inlineStr">
        <is>
          <t>Autres achats et charges externes</t>
        </is>
      </c>
      <c r="B16" s="6" t="n">
        <v>68000</v>
      </c>
      <c r="C16" s="7">
        <f>B16/B11*100</f>
        <v/>
      </c>
      <c r="D16" s="5" t="n"/>
    </row>
    <row r="17">
      <c r="A17" s="5" t="inlineStr">
        <is>
          <t>Impôts et taxes</t>
        </is>
      </c>
      <c r="B17" s="6" t="n">
        <v>12500</v>
      </c>
      <c r="C17" s="7">
        <f>B17/B11*100</f>
        <v/>
      </c>
      <c r="D17" s="5" t="n"/>
    </row>
    <row r="18">
      <c r="A18" s="5" t="inlineStr">
        <is>
          <t>Salaires et traitements</t>
        </is>
      </c>
      <c r="B18" s="6" t="n">
        <v>145000</v>
      </c>
      <c r="C18" s="7">
        <f>B18/B11*100</f>
        <v/>
      </c>
      <c r="D18" s="5" t="n"/>
    </row>
    <row r="19">
      <c r="A19" s="5" t="inlineStr">
        <is>
          <t>Charges sociales</t>
        </is>
      </c>
      <c r="B19" s="6" t="n">
        <v>65000</v>
      </c>
      <c r="C19" s="7">
        <f>B19/B11*100</f>
        <v/>
      </c>
      <c r="D19" s="5" t="n"/>
    </row>
    <row r="20">
      <c r="A20" s="5" t="inlineStr">
        <is>
          <t>Dotations aux amortissements</t>
        </is>
      </c>
      <c r="B20" s="6" t="n">
        <v>28000</v>
      </c>
      <c r="C20" s="7">
        <f>B20/B11*100</f>
        <v/>
      </c>
      <c r="D20" s="5" t="n"/>
    </row>
    <row r="21">
      <c r="A21" s="5" t="inlineStr">
        <is>
          <t>Autres charges</t>
        </is>
      </c>
      <c r="B21" s="6" t="n">
        <v>8500</v>
      </c>
      <c r="C21" s="7">
        <f>B21/B11*100</f>
        <v/>
      </c>
      <c r="D21" s="5" t="n"/>
    </row>
    <row r="22">
      <c r="A22" s="8" t="inlineStr">
        <is>
          <t>TOTAL CHARGES D'EXPLOITATION</t>
        </is>
      </c>
      <c r="B22" s="9">
        <f>SUM(B14:B21)</f>
        <v/>
      </c>
      <c r="C22" s="11">
        <f>B22/B11*100</f>
        <v/>
      </c>
      <c r="D22" s="5" t="n"/>
    </row>
    <row r="23">
      <c r="A23" s="12" t="inlineStr">
        <is>
          <t>RÉSULTAT D'EXPLOITATION</t>
        </is>
      </c>
      <c r="B23" s="13">
        <f>B11-B22</f>
        <v/>
      </c>
      <c r="C23" s="14">
        <f>B23/B11*100</f>
        <v/>
      </c>
      <c r="D23" s="15" t="n"/>
    </row>
    <row r="25">
      <c r="A25" s="4" t="inlineStr">
        <is>
          <t>III. PRODUITS FINANCIERS</t>
        </is>
      </c>
    </row>
    <row r="26">
      <c r="A26" s="5" t="inlineStr">
        <is>
          <t>Produits financiers</t>
        </is>
      </c>
      <c r="B26" s="6" t="n">
        <v>2500</v>
      </c>
      <c r="C26" s="7">
        <f>B26/B11*100</f>
        <v/>
      </c>
      <c r="D26" s="5" t="n"/>
    </row>
    <row r="27">
      <c r="A27" s="5" t="inlineStr">
        <is>
          <t>Reprises sur provisions</t>
        </is>
      </c>
      <c r="B27" s="6" t="n">
        <v>0</v>
      </c>
      <c r="C27" s="7">
        <f>B27/B11*100</f>
        <v/>
      </c>
      <c r="D27" s="5" t="n"/>
    </row>
    <row r="28">
      <c r="A28" s="8" t="inlineStr">
        <is>
          <t>TOTAL PRODUITS FINANCIERS</t>
        </is>
      </c>
      <c r="B28" s="9">
        <f>SUM(B26:B27)</f>
        <v/>
      </c>
      <c r="C28" s="5" t="n"/>
      <c r="D28" s="5" t="n"/>
    </row>
    <row r="30">
      <c r="A30" s="4" t="inlineStr">
        <is>
          <t>IV. CHARGES FINANCIÈRES</t>
        </is>
      </c>
    </row>
    <row r="31">
      <c r="A31" s="5" t="inlineStr">
        <is>
          <t>Intérêts et charges assimilées</t>
        </is>
      </c>
      <c r="B31" s="6" t="n">
        <v>8500</v>
      </c>
      <c r="C31" s="7">
        <f>B31/B11*100</f>
        <v/>
      </c>
      <c r="D31" s="5" t="n"/>
    </row>
    <row r="32">
      <c r="A32" s="5" t="inlineStr">
        <is>
          <t>Charges nettes sur cessions</t>
        </is>
      </c>
      <c r="B32" s="6" t="n">
        <v>0</v>
      </c>
      <c r="C32" s="7">
        <f>B32/B11*100</f>
        <v/>
      </c>
      <c r="D32" s="5" t="n"/>
    </row>
    <row r="33">
      <c r="A33" s="8" t="inlineStr">
        <is>
          <t>TOTAL CHARGES FINANCIÈRES</t>
        </is>
      </c>
      <c r="B33" s="9">
        <f>SUM(B31:B32)</f>
        <v/>
      </c>
      <c r="C33" s="5" t="n"/>
      <c r="D33" s="5" t="n"/>
    </row>
    <row r="34">
      <c r="A34" s="8" t="inlineStr">
        <is>
          <t>RÉSULTAT FINANCIER</t>
        </is>
      </c>
      <c r="B34" s="16">
        <f>B28-B33</f>
        <v/>
      </c>
      <c r="C34" s="17">
        <f>B34/B11*100</f>
        <v/>
      </c>
      <c r="D34" s="5" t="n"/>
    </row>
    <row r="36">
      <c r="A36" s="12" t="inlineStr">
        <is>
          <t>RÉSULTAT COURANT AVANT IMPÔTS</t>
        </is>
      </c>
      <c r="B36" s="13">
        <f>B23+B34</f>
        <v/>
      </c>
      <c r="C36" s="18">
        <f>B36/B11*100</f>
        <v/>
      </c>
      <c r="D36" s="15" t="n"/>
    </row>
    <row r="38">
      <c r="A38" s="19" t="inlineStr">
        <is>
          <t>V. PRODUITS EXCEPTIONNELS</t>
        </is>
      </c>
      <c r="B38" s="6" t="n">
        <v>0</v>
      </c>
      <c r="C38" s="5" t="n"/>
      <c r="D38" s="5" t="n"/>
    </row>
    <row r="39">
      <c r="A39" s="19" t="inlineStr">
        <is>
          <t>VI. CHARGES EXCEPTIONNELLES</t>
        </is>
      </c>
      <c r="B39" s="6" t="n">
        <v>0</v>
      </c>
      <c r="C39" s="5" t="n"/>
      <c r="D39" s="5" t="n"/>
    </row>
    <row r="40">
      <c r="A40" s="8" t="inlineStr">
        <is>
          <t>RÉSULTAT EXCEPTIONNEL</t>
        </is>
      </c>
      <c r="B40" s="16">
        <f>B38-B39</f>
        <v/>
      </c>
      <c r="C40" s="5" t="n"/>
      <c r="D40" s="5" t="n"/>
    </row>
    <row r="42">
      <c r="A42" s="5" t="inlineStr">
        <is>
          <t>Impôt sur les bénéfices (% estimé)</t>
        </is>
      </c>
      <c r="B42" s="20" t="n">
        <v>25</v>
      </c>
      <c r="C42" s="5" t="n"/>
      <c r="D42" s="5" t="inlineStr">
        <is>
          <t>Modifier selon taux applicable</t>
        </is>
      </c>
    </row>
    <row r="43">
      <c r="A43" s="8" t="inlineStr">
        <is>
          <t>Impôt sur les bénéfices</t>
        </is>
      </c>
      <c r="B43" s="9">
        <f>IF(B36+B40&gt;0,(B36+B40)*(B42/100),0)</f>
        <v/>
      </c>
      <c r="C43" s="5" t="n"/>
      <c r="D43" s="5" t="n"/>
    </row>
    <row r="45">
      <c r="A45" s="21" t="inlineStr">
        <is>
          <t>RÉSULTAT NET</t>
        </is>
      </c>
      <c r="B45" s="22">
        <f>B36+B40-B43</f>
        <v/>
      </c>
      <c r="C45" s="23">
        <f>B45/B11*100</f>
        <v/>
      </c>
      <c r="D45" s="15" t="n"/>
    </row>
  </sheetData>
  <mergeCells count="5">
    <mergeCell ref="A1:D1"/>
    <mergeCell ref="A6:D6"/>
    <mergeCell ref="A13:D13"/>
    <mergeCell ref="A25:D25"/>
    <mergeCell ref="A30:D30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33"/>
  <sheetViews>
    <sheetView workbookViewId="0">
      <selection activeCell="A1" sqref="A1"/>
    </sheetView>
  </sheetViews>
  <sheetFormatPr baseColWidth="8" defaultRowHeight="15"/>
  <cols>
    <col width="80" customWidth="1" min="1" max="1"/>
  </cols>
  <sheetData>
    <row r="1">
      <c r="A1" s="24" t="inlineStr">
        <is>
          <t>GUIDE D'UTILISATION - COMPTE DE RÉSULTAT</t>
        </is>
      </c>
    </row>
    <row r="2">
      <c r="A2" t="inlineStr"/>
    </row>
    <row r="3">
      <c r="A3" t="inlineStr">
        <is>
          <t>Ce modèle vous permet de créer votre compte de résultat annuel.</t>
        </is>
      </c>
    </row>
    <row r="4">
      <c r="A4" t="inlineStr"/>
    </row>
    <row r="5">
      <c r="A5" s="25" t="inlineStr">
        <is>
          <t>CELLULES À REMPLIR (fond jaune) :</t>
        </is>
      </c>
    </row>
    <row r="6">
      <c r="A6" t="inlineStr">
        <is>
          <t>- Nom de l'entreprise et période</t>
        </is>
      </c>
    </row>
    <row r="7">
      <c r="A7" t="inlineStr">
        <is>
          <t>- Montants des produits d'exploitation</t>
        </is>
      </c>
    </row>
    <row r="8">
      <c r="A8" t="inlineStr">
        <is>
          <t>- Montants des charges d'exploitation</t>
        </is>
      </c>
    </row>
    <row r="9">
      <c r="A9" t="inlineStr">
        <is>
          <t>- Produits et charges financiers</t>
        </is>
      </c>
    </row>
    <row r="10">
      <c r="A10" t="inlineStr">
        <is>
          <t>- Produits et charges exceptionnels</t>
        </is>
      </c>
    </row>
    <row r="11">
      <c r="A11" t="inlineStr">
        <is>
          <t>- Taux d'impôt applicable à votre entreprise</t>
        </is>
      </c>
    </row>
    <row r="12">
      <c r="A12" t="inlineStr"/>
    </row>
    <row r="13">
      <c r="A13" s="25" t="inlineStr">
        <is>
          <t>CALCULS AUTOMATIQUES :</t>
        </is>
      </c>
    </row>
    <row r="14">
      <c r="A14" t="inlineStr">
        <is>
          <t>- Tous les totaux et sous-totaux</t>
        </is>
      </c>
    </row>
    <row r="15">
      <c r="A15" t="inlineStr">
        <is>
          <t>- Résultat d'exploitation</t>
        </is>
      </c>
    </row>
    <row r="16">
      <c r="A16" t="inlineStr">
        <is>
          <t>- Résultat financier</t>
        </is>
      </c>
    </row>
    <row r="17">
      <c r="A17" t="inlineStr">
        <is>
          <t>- Résultat courant avant impôts</t>
        </is>
      </c>
    </row>
    <row r="18">
      <c r="A18" t="inlineStr">
        <is>
          <t>- Impôt sur les bénéfices (basé sur le taux que vous indiquez)</t>
        </is>
      </c>
    </row>
    <row r="19">
      <c r="A19" t="inlineStr">
        <is>
          <t>- Résultat net</t>
        </is>
      </c>
    </row>
    <row r="20">
      <c r="A20" t="inlineStr">
        <is>
          <t>- Pourcentage par rapport au chiffre d'affaires</t>
        </is>
      </c>
    </row>
    <row r="21">
      <c r="A21" t="inlineStr"/>
    </row>
    <row r="22">
      <c r="A22" s="25" t="inlineStr">
        <is>
          <t>CONSEILS :</t>
        </is>
      </c>
    </row>
    <row r="23">
      <c r="A23" t="inlineStr">
        <is>
          <t>- Les données d'exemple sont réalistes pour un restaurant</t>
        </is>
      </c>
    </row>
    <row r="24">
      <c r="A24" t="inlineStr">
        <is>
          <t>- Adaptez les montants à votre activité</t>
        </is>
      </c>
    </row>
    <row r="25">
      <c r="A25" t="inlineStr">
        <is>
          <t>- Le taux d'impôt par défaut est 25% (modifiable)</t>
        </is>
      </c>
    </row>
    <row r="26">
      <c r="A26" t="inlineStr">
        <is>
          <t>- Vérifiez que tous vos produits et charges sont bien saisis</t>
        </is>
      </c>
    </row>
    <row r="27">
      <c r="A27" t="inlineStr">
        <is>
          <t>- Le résultat net apparaît en vert si positif</t>
        </is>
      </c>
    </row>
    <row r="28">
      <c r="A28" t="inlineStr"/>
    </row>
    <row r="29">
      <c r="A29" s="25" t="inlineStr">
        <is>
          <t>STRUCTURE DU COMPTE DE RÉSULTAT :</t>
        </is>
      </c>
    </row>
    <row r="30">
      <c r="A30" t="inlineStr">
        <is>
          <t>I. Produits d'exploitation - Charges d'exploitation = Résultat d'exploitation</t>
        </is>
      </c>
    </row>
    <row r="31">
      <c r="A31" t="inlineStr">
        <is>
          <t>II. Produits financiers - Charges financières = Résultat financier</t>
        </is>
      </c>
    </row>
    <row r="32">
      <c r="A32" t="inlineStr">
        <is>
          <t>III. Résultat d'exploitation + Résultat financier = Résultat courant avant impôts</t>
        </is>
      </c>
    </row>
    <row r="33">
      <c r="A33" t="inlineStr">
        <is>
          <t>IV. + Résultat exceptionnel - Impôts = RÉSULTAT NET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2026-01-30T13:34:38Z</dcterms:created>
  <dcterms:modified xmlns:dcterms="http://purl.org/dc/terms/" xmlns:xsi="http://www.w3.org/2001/XMLSchema-instance" xsi:type="dcterms:W3CDTF">2026-01-30T13:34:38Z</dcterms:modified>
</cp:coreProperties>
</file>