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pte de Résultat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€"/>
  </numFmts>
  <fonts count="12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1"/>
    </font>
    <font>
      <b val="1"/>
      <color rgb="00FFFFFF"/>
      <sz val="11"/>
    </font>
    <font>
      <b val="1"/>
      <color rgb="001E3A8A"/>
      <sz val="12"/>
    </font>
    <font>
      <b val="1"/>
    </font>
    <font>
      <b val="1"/>
      <color rgb="00FFFFFF"/>
      <sz val="12"/>
    </font>
    <font>
      <b val="1"/>
      <color rgb="001E3A8A"/>
      <sz val="11"/>
    </font>
    <font>
      <b val="1"/>
      <sz val="11"/>
    </font>
    <font>
      <b val="1"/>
      <color rgb="001E3A8A"/>
      <sz val="14"/>
    </font>
    <font>
      <i val="1"/>
    </font>
    <font>
      <b val="1"/>
      <color rgb="00DC2626"/>
      <sz val="11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10B981"/>
        <bgColor rgb="0010B981"/>
      </patternFill>
    </fill>
    <fill>
      <patternFill patternType="solid">
        <fgColor rgb="00E0E7FF"/>
        <bgColor rgb="00E0E7FF"/>
      </patternFill>
    </fill>
    <fill>
      <patternFill patternType="solid">
        <fgColor rgb="00FEE2E2"/>
        <bgColor rgb="00FEE2E2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4" fillId="0" borderId="0" pivotButton="0" quotePrefix="0" xfId="0"/>
    <xf numFmtId="0" fontId="0" fillId="0" borderId="1" pivotButton="0" quotePrefix="0" xfId="0"/>
    <xf numFmtId="164" fontId="0" fillId="3" borderId="1" applyAlignment="1" pivotButton="0" quotePrefix="0" xfId="0">
      <alignment horizontal="right" vertical="center"/>
    </xf>
    <xf numFmtId="0" fontId="5" fillId="4" borderId="1" pivotButton="0" quotePrefix="0" xfId="0"/>
    <xf numFmtId="164" fontId="5" fillId="4" borderId="1" applyAlignment="1" pivotButton="0" quotePrefix="0" xfId="0">
      <alignment horizontal="right" vertical="center"/>
    </xf>
    <xf numFmtId="0" fontId="6" fillId="5" borderId="2" pivotButton="0" quotePrefix="0" xfId="0"/>
    <xf numFmtId="164" fontId="6" fillId="5" borderId="2" applyAlignment="1" pivotButton="0" quotePrefix="0" xfId="0">
      <alignment horizontal="right" vertical="center"/>
    </xf>
    <xf numFmtId="0" fontId="7" fillId="0" borderId="0" pivotButton="0" quotePrefix="0" xfId="0"/>
    <xf numFmtId="0" fontId="5" fillId="6" borderId="1" pivotButton="0" quotePrefix="0" xfId="0"/>
    <xf numFmtId="164" fontId="5" fillId="6" borderId="1" applyAlignment="1" pivotButton="0" quotePrefix="0" xfId="0">
      <alignment horizontal="right" vertical="center"/>
    </xf>
    <xf numFmtId="164" fontId="0" fillId="7" borderId="1" applyAlignment="1" pivotButton="0" quotePrefix="0" xfId="0">
      <alignment horizontal="right" vertical="center"/>
    </xf>
    <xf numFmtId="0" fontId="5" fillId="0" borderId="1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56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15" customWidth="1" min="4" max="4"/>
    <col width="15" customWidth="1" min="5" max="5"/>
  </cols>
  <sheetData>
    <row r="1">
      <c r="A1" s="1" t="inlineStr">
        <is>
          <t>COMPTE DE RÉSULTAT PRÉVISIONNEL</t>
        </is>
      </c>
    </row>
    <row r="2">
      <c r="A2" s="2" t="inlineStr">
        <is>
          <t>Période : Année 2026</t>
        </is>
      </c>
    </row>
    <row r="4">
      <c r="A4" s="3" t="inlineStr">
        <is>
          <t>POSTES</t>
        </is>
      </c>
      <c r="B4" s="3" t="inlineStr">
        <is>
          <t>Janv-Mars</t>
        </is>
      </c>
      <c r="C4" s="3" t="inlineStr">
        <is>
          <t>Avr-Juin</t>
        </is>
      </c>
      <c r="D4" s="3" t="inlineStr">
        <is>
          <t>Juil-Sept</t>
        </is>
      </c>
      <c r="E4" s="3" t="inlineStr">
        <is>
          <t>Oct-Déc</t>
        </is>
      </c>
    </row>
    <row r="6">
      <c r="A6" s="4" t="inlineStr">
        <is>
          <t>PRODUITS D'EXPLOITATION</t>
        </is>
      </c>
    </row>
    <row r="7">
      <c r="A7" s="5" t="inlineStr">
        <is>
          <t>Ventes de marchandises</t>
        </is>
      </c>
      <c r="B7" s="6" t="n">
        <v>45000</v>
      </c>
      <c r="C7" s="6" t="n">
        <v>52000</v>
      </c>
      <c r="D7" s="6" t="n">
        <v>48000</v>
      </c>
      <c r="E7" s="6" t="n">
        <v>55000</v>
      </c>
    </row>
    <row r="8">
      <c r="A8" s="5" t="inlineStr">
        <is>
          <t>Prestations de services</t>
        </is>
      </c>
      <c r="B8" s="6" t="n">
        <v>32000</v>
      </c>
      <c r="C8" s="6" t="n">
        <v>35000</v>
      </c>
      <c r="D8" s="6" t="n">
        <v>38000</v>
      </c>
      <c r="E8" s="6" t="n">
        <v>42000</v>
      </c>
    </row>
    <row r="9">
      <c r="A9" s="5" t="inlineStr">
        <is>
          <t>Production stockée</t>
        </is>
      </c>
      <c r="B9" s="6" t="n">
        <v>2000</v>
      </c>
      <c r="C9" s="6" t="n">
        <v>1500</v>
      </c>
      <c r="D9" s="6" t="n">
        <v>2500</v>
      </c>
      <c r="E9" s="6" t="n">
        <v>3000</v>
      </c>
    </row>
    <row r="10">
      <c r="A10" s="5" t="inlineStr">
        <is>
          <t>Subventions d'exploitation</t>
        </is>
      </c>
      <c r="B10" s="6" t="n">
        <v>5000</v>
      </c>
      <c r="C10" s="6" t="n">
        <v>0</v>
      </c>
      <c r="D10" s="6" t="n">
        <v>0</v>
      </c>
      <c r="E10" s="6" t="n">
        <v>5000</v>
      </c>
    </row>
    <row r="11">
      <c r="A11" s="5" t="inlineStr">
        <is>
          <t>Autres produits</t>
        </is>
      </c>
      <c r="B11" s="6" t="n">
        <v>1500</v>
      </c>
      <c r="C11" s="6" t="n">
        <v>1800</v>
      </c>
      <c r="D11" s="6" t="n">
        <v>2000</v>
      </c>
      <c r="E11" s="6" t="n">
        <v>2200</v>
      </c>
    </row>
    <row r="12">
      <c r="A12" s="7" t="inlineStr">
        <is>
          <t>TOTAL PRODUITS</t>
        </is>
      </c>
      <c r="B12" s="8">
        <f>SUM(B7:B11)</f>
        <v/>
      </c>
      <c r="C12" s="8">
        <f>SUM(C7:C11)</f>
        <v/>
      </c>
      <c r="D12" s="8">
        <f>SUM(D7:D11)</f>
        <v/>
      </c>
      <c r="E12" s="8">
        <f>SUM(E7:E11)</f>
        <v/>
      </c>
    </row>
    <row r="14">
      <c r="A14" s="4" t="inlineStr">
        <is>
          <t>CHARGES D'EXPLOITATION</t>
        </is>
      </c>
    </row>
    <row r="15">
      <c r="A15" s="5" t="inlineStr">
        <is>
          <t>Achats de marchandises</t>
        </is>
      </c>
      <c r="B15" s="6" t="n">
        <v>18000</v>
      </c>
      <c r="C15" s="6" t="n">
        <v>20800</v>
      </c>
      <c r="D15" s="6" t="n">
        <v>19200</v>
      </c>
      <c r="E15" s="6" t="n">
        <v>22000</v>
      </c>
    </row>
    <row r="16">
      <c r="A16" s="5" t="inlineStr">
        <is>
          <t>Achats matières premières</t>
        </is>
      </c>
      <c r="B16" s="6" t="n">
        <v>8500</v>
      </c>
      <c r="C16" s="6" t="n">
        <v>9200</v>
      </c>
      <c r="D16" s="6" t="n">
        <v>9800</v>
      </c>
      <c r="E16" s="6" t="n">
        <v>10500</v>
      </c>
    </row>
    <row r="17">
      <c r="A17" s="5" t="inlineStr">
        <is>
          <t>Variation de stock</t>
        </is>
      </c>
      <c r="B17" s="6" t="n">
        <v>-1000</v>
      </c>
      <c r="C17" s="6" t="n">
        <v>500</v>
      </c>
      <c r="D17" s="6" t="n">
        <v>-800</v>
      </c>
      <c r="E17" s="6" t="n">
        <v>1200</v>
      </c>
    </row>
    <row r="18">
      <c r="A18" s="5" t="inlineStr">
        <is>
          <t>Loyer et charges locatives</t>
        </is>
      </c>
      <c r="B18" s="6" t="n">
        <v>6000</v>
      </c>
      <c r="C18" s="6" t="n">
        <v>6000</v>
      </c>
      <c r="D18" s="6" t="n">
        <v>6000</v>
      </c>
      <c r="E18" s="6" t="n">
        <v>6000</v>
      </c>
    </row>
    <row r="19">
      <c r="A19" s="5" t="inlineStr">
        <is>
          <t>Assurances</t>
        </is>
      </c>
      <c r="B19" s="6" t="n">
        <v>1200</v>
      </c>
      <c r="C19" s="6" t="n">
        <v>1200</v>
      </c>
      <c r="D19" s="6" t="n">
        <v>1200</v>
      </c>
      <c r="E19" s="6" t="n">
        <v>1200</v>
      </c>
    </row>
    <row r="20">
      <c r="A20" s="5" t="inlineStr">
        <is>
          <t>Électricité, eau, gaz</t>
        </is>
      </c>
      <c r="B20" s="6" t="n">
        <v>800</v>
      </c>
      <c r="C20" s="6" t="n">
        <v>900</v>
      </c>
      <c r="D20" s="6" t="n">
        <v>1100</v>
      </c>
      <c r="E20" s="6" t="n">
        <v>950</v>
      </c>
    </row>
    <row r="21">
      <c r="A21" s="5" t="inlineStr">
        <is>
          <t>Fournitures administratives</t>
        </is>
      </c>
      <c r="B21" s="6" t="n">
        <v>400</v>
      </c>
      <c r="C21" s="6" t="n">
        <v>350</v>
      </c>
      <c r="D21" s="6" t="n">
        <v>380</v>
      </c>
      <c r="E21" s="6" t="n">
        <v>420</v>
      </c>
    </row>
    <row r="22">
      <c r="A22" s="5" t="inlineStr">
        <is>
          <t>Publicité et communication</t>
        </is>
      </c>
      <c r="B22" s="6" t="n">
        <v>3500</v>
      </c>
      <c r="C22" s="6" t="n">
        <v>4000</v>
      </c>
      <c r="D22" s="6" t="n">
        <v>3800</v>
      </c>
      <c r="E22" s="6" t="n">
        <v>5000</v>
      </c>
    </row>
    <row r="23">
      <c r="A23" s="5" t="inlineStr">
        <is>
          <t>Déplacements et missions</t>
        </is>
      </c>
      <c r="B23" s="6" t="n">
        <v>1800</v>
      </c>
      <c r="C23" s="6" t="n">
        <v>2100</v>
      </c>
      <c r="D23" s="6" t="n">
        <v>1900</v>
      </c>
      <c r="E23" s="6" t="n">
        <v>2200</v>
      </c>
    </row>
    <row r="24">
      <c r="A24" s="5" t="inlineStr">
        <is>
          <t>Frais postaux et télécoms</t>
        </is>
      </c>
      <c r="B24" s="6" t="n">
        <v>450</v>
      </c>
      <c r="C24" s="6" t="n">
        <v>480</v>
      </c>
      <c r="D24" s="6" t="n">
        <v>460</v>
      </c>
      <c r="E24" s="6" t="n">
        <v>490</v>
      </c>
    </row>
    <row r="25">
      <c r="A25" s="5" t="inlineStr">
        <is>
          <t>Services bancaires</t>
        </is>
      </c>
      <c r="B25" s="6" t="n">
        <v>250</v>
      </c>
      <c r="C25" s="6" t="n">
        <v>280</v>
      </c>
      <c r="D25" s="6" t="n">
        <v>260</v>
      </c>
      <c r="E25" s="6" t="n">
        <v>290</v>
      </c>
    </row>
    <row r="26">
      <c r="A26" s="5" t="inlineStr">
        <is>
          <t>Honoraires comptables</t>
        </is>
      </c>
      <c r="B26" s="6" t="n">
        <v>1500</v>
      </c>
      <c r="C26" s="6" t="n">
        <v>0</v>
      </c>
      <c r="D26" s="6" t="n">
        <v>0</v>
      </c>
      <c r="E26" s="6" t="n">
        <v>1500</v>
      </c>
    </row>
    <row r="27">
      <c r="A27" s="5" t="inlineStr">
        <is>
          <t>Salaires bruts</t>
        </is>
      </c>
      <c r="B27" s="6" t="n">
        <v>15000</v>
      </c>
      <c r="C27" s="6" t="n">
        <v>15000</v>
      </c>
      <c r="D27" s="6" t="n">
        <v>15000</v>
      </c>
      <c r="E27" s="6" t="n">
        <v>16500</v>
      </c>
    </row>
    <row r="28">
      <c r="A28" s="5" t="inlineStr">
        <is>
          <t>Charges sociales</t>
        </is>
      </c>
      <c r="B28" s="6" t="n">
        <v>6750</v>
      </c>
      <c r="C28" s="6" t="n">
        <v>6750</v>
      </c>
      <c r="D28" s="6" t="n">
        <v>6750</v>
      </c>
      <c r="E28" s="6" t="n">
        <v>7425</v>
      </c>
    </row>
    <row r="29">
      <c r="A29" s="5" t="inlineStr">
        <is>
          <t>Taxes et impôts divers</t>
        </is>
      </c>
      <c r="B29" s="6" t="n">
        <v>800</v>
      </c>
      <c r="C29" s="6" t="n">
        <v>850</v>
      </c>
      <c r="D29" s="6" t="n">
        <v>900</v>
      </c>
      <c r="E29" s="6" t="n">
        <v>950</v>
      </c>
    </row>
    <row r="30">
      <c r="A30" s="5" t="inlineStr">
        <is>
          <t>Dotations aux amortissements</t>
        </is>
      </c>
      <c r="B30" s="6" t="n">
        <v>2000</v>
      </c>
      <c r="C30" s="6" t="n">
        <v>2000</v>
      </c>
      <c r="D30" s="6" t="n">
        <v>2000</v>
      </c>
      <c r="E30" s="6" t="n">
        <v>2000</v>
      </c>
    </row>
    <row r="31">
      <c r="A31" s="7" t="inlineStr">
        <is>
          <t>TOTAL CHARGES</t>
        </is>
      </c>
      <c r="B31" s="8">
        <f>SUM(B15:B30)</f>
        <v/>
      </c>
      <c r="C31" s="8">
        <f>SUM(C15:C30)</f>
        <v/>
      </c>
      <c r="D31" s="8">
        <f>SUM(D15:D30)</f>
        <v/>
      </c>
      <c r="E31" s="8">
        <f>SUM(E15:E30)</f>
        <v/>
      </c>
    </row>
    <row r="33">
      <c r="A33" s="9" t="inlineStr">
        <is>
          <t>RÉSULTAT D'EXPLOITATION</t>
        </is>
      </c>
      <c r="B33" s="10">
        <f>B12-B31</f>
        <v/>
      </c>
      <c r="C33" s="10">
        <f>C12-C31</f>
        <v/>
      </c>
      <c r="D33" s="10">
        <f>D12-D31</f>
        <v/>
      </c>
      <c r="E33" s="10">
        <f>E12-E31</f>
        <v/>
      </c>
    </row>
    <row r="35">
      <c r="A35" s="11" t="inlineStr">
        <is>
          <t>CHARGES FINANCIÈRES</t>
        </is>
      </c>
    </row>
    <row r="36">
      <c r="A36" s="5" t="inlineStr">
        <is>
          <t>Intérêts d'emprunts</t>
        </is>
      </c>
      <c r="B36" s="6" t="n">
        <v>800</v>
      </c>
      <c r="C36" s="6" t="n">
        <v>780</v>
      </c>
      <c r="D36" s="6" t="n">
        <v>760</v>
      </c>
      <c r="E36" s="6" t="n">
        <v>740</v>
      </c>
    </row>
    <row r="37">
      <c r="A37" s="5" t="inlineStr">
        <is>
          <t>Agios bancaires</t>
        </is>
      </c>
      <c r="B37" s="6" t="n">
        <v>150</v>
      </c>
      <c r="C37" s="6" t="n">
        <v>120</v>
      </c>
      <c r="D37" s="6" t="n">
        <v>130</v>
      </c>
      <c r="E37" s="6" t="n">
        <v>140</v>
      </c>
    </row>
    <row r="38">
      <c r="A38" s="12" t="inlineStr">
        <is>
          <t>TOTAL CHARGES FINANCIÈRES</t>
        </is>
      </c>
      <c r="B38" s="13">
        <f>SUM(B36:B37)</f>
        <v/>
      </c>
      <c r="C38" s="13">
        <f>SUM(C36:C37)</f>
        <v/>
      </c>
      <c r="D38" s="13">
        <f>SUM(D36:D37)</f>
        <v/>
      </c>
      <c r="E38" s="13">
        <f>SUM(E36:E37)</f>
        <v/>
      </c>
    </row>
    <row r="40">
      <c r="A40" s="12" t="inlineStr">
        <is>
          <t>RÉSULTAT COURANT</t>
        </is>
      </c>
      <c r="B40" s="13">
        <f>B33-B38</f>
        <v/>
      </c>
      <c r="C40" s="13">
        <f>C33-C38</f>
        <v/>
      </c>
      <c r="D40" s="13">
        <f>D33-D38</f>
        <v/>
      </c>
      <c r="E40" s="13">
        <f>E33-E38</f>
        <v/>
      </c>
    </row>
    <row r="42">
      <c r="A42" s="11" t="inlineStr">
        <is>
          <t>PRODUITS/CHARGES EXCEPTIONNELS</t>
        </is>
      </c>
    </row>
    <row r="43">
      <c r="A43" s="5" t="inlineStr">
        <is>
          <t>Produits exceptionnels</t>
        </is>
      </c>
      <c r="B43" s="6" t="n">
        <v>0</v>
      </c>
      <c r="C43" s="6" t="n">
        <v>0</v>
      </c>
      <c r="D43" s="6" t="n">
        <v>0</v>
      </c>
      <c r="E43" s="6" t="n">
        <v>0</v>
      </c>
    </row>
    <row r="44">
      <c r="A44" s="5" t="inlineStr">
        <is>
          <t>Charges exceptionnelles</t>
        </is>
      </c>
      <c r="B44" s="6" t="n">
        <v>0</v>
      </c>
      <c r="C44" s="6" t="n">
        <v>0</v>
      </c>
      <c r="D44" s="6" t="n">
        <v>0</v>
      </c>
      <c r="E44" s="6" t="n">
        <v>0</v>
      </c>
    </row>
    <row r="46">
      <c r="A46" s="12" t="inlineStr">
        <is>
          <t>RÉSULTAT AVANT IMPÔTS</t>
        </is>
      </c>
      <c r="B46" s="13">
        <f>B40+B43-B44</f>
        <v/>
      </c>
      <c r="C46" s="13">
        <f>C40+C43-C44</f>
        <v/>
      </c>
      <c r="D46" s="13">
        <f>D40+D43-D44</f>
        <v/>
      </c>
      <c r="E46" s="13">
        <f>E40+E43-E44</f>
        <v/>
      </c>
    </row>
    <row r="47">
      <c r="A47" s="5" t="inlineStr">
        <is>
          <t>Impôt sur les sociétés (25%)</t>
        </is>
      </c>
      <c r="B47" s="14">
        <f>IF(B46&gt;0,B46*0.25,0)</f>
        <v/>
      </c>
      <c r="C47" s="14">
        <f>IF(C46&gt;0,C46*0.25,0)</f>
        <v/>
      </c>
      <c r="D47" s="14">
        <f>IF(D46&gt;0,D46*0.25,0)</f>
        <v/>
      </c>
      <c r="E47" s="14">
        <f>IF(E46&gt;0,E46*0.25,0)</f>
        <v/>
      </c>
    </row>
    <row r="49">
      <c r="A49" s="9" t="inlineStr">
        <is>
          <t>RÉSULTAT NET</t>
        </is>
      </c>
      <c r="B49" s="10">
        <f>B46-B47</f>
        <v/>
      </c>
      <c r="C49" s="10">
        <f>C46-C47</f>
        <v/>
      </c>
      <c r="D49" s="10">
        <f>D46-D47</f>
        <v/>
      </c>
      <c r="E49" s="10">
        <f>E46-E47</f>
        <v/>
      </c>
    </row>
    <row r="52">
      <c r="A52" s="3" t="inlineStr">
        <is>
          <t>TOTAL ANNUEL</t>
        </is>
      </c>
      <c r="B52" s="3" t="inlineStr">
        <is>
          <t>Montant</t>
        </is>
      </c>
    </row>
    <row r="53">
      <c r="A53" s="15" t="inlineStr">
        <is>
          <t>Total Produits Annuel</t>
        </is>
      </c>
      <c r="B53" s="8">
        <f>SUM(B12:E12)</f>
        <v/>
      </c>
    </row>
    <row r="54">
      <c r="A54" s="15" t="inlineStr">
        <is>
          <t>Total Charges Annuel</t>
        </is>
      </c>
      <c r="B54" s="8">
        <f>SUM(B31:E31)</f>
        <v/>
      </c>
    </row>
    <row r="55">
      <c r="A55" s="15" t="inlineStr">
        <is>
          <t>Résultat d'Exploitation</t>
        </is>
      </c>
      <c r="B55" s="8">
        <f>SUM(B33:E33)</f>
        <v/>
      </c>
    </row>
    <row r="56">
      <c r="A56" s="15" t="inlineStr">
        <is>
          <t>Résultat Net</t>
        </is>
      </c>
      <c r="B56" s="8">
        <f>SUM(B49:E49)</f>
        <v/>
      </c>
    </row>
  </sheetData>
  <mergeCells count="6">
    <mergeCell ref="A1:E1"/>
    <mergeCell ref="A2:E2"/>
    <mergeCell ref="A6:E6"/>
    <mergeCell ref="A14:E14"/>
    <mergeCell ref="A35:E35"/>
    <mergeCell ref="A42:E4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46"/>
  <sheetViews>
    <sheetView workbookViewId="0">
      <selection activeCell="A1" sqref="A1"/>
    </sheetView>
  </sheetViews>
  <sheetFormatPr baseColWidth="8" defaultRowHeight="15"/>
  <cols>
    <col width="60" customWidth="1" min="1" max="1"/>
    <col width="30" customWidth="1" min="2" max="2"/>
  </cols>
  <sheetData>
    <row r="1">
      <c r="A1" s="16" t="inlineStr">
        <is>
          <t>GUIDE D'UTILISATION - COMPTE DE RÉSULTAT PRÉVISIONNEL</t>
        </is>
      </c>
      <c r="B1" t="inlineStr"/>
    </row>
    <row r="2">
      <c r="A2" t="inlineStr"/>
      <c r="B2" t="inlineStr"/>
    </row>
    <row r="3">
      <c r="A3" s="11" t="inlineStr">
        <is>
          <t>1. CELLULES À REMPLIR</t>
        </is>
      </c>
      <c r="B3" t="inlineStr"/>
    </row>
    <row r="4">
      <c r="A4" t="inlineStr">
        <is>
          <t>Les cellules avec fond jaune clair sont à compléter avec vos prévisions.</t>
        </is>
      </c>
      <c r="B4" t="inlineStr"/>
    </row>
    <row r="5">
      <c r="A5" t="inlineStr"/>
      <c r="B5" t="inlineStr"/>
    </row>
    <row r="6">
      <c r="A6" s="11" t="inlineStr">
        <is>
          <t>2. ORGANISATION PAR TRIMESTRE</t>
        </is>
      </c>
      <c r="B6" t="inlineStr"/>
    </row>
    <row r="7">
      <c r="A7" s="17" t="inlineStr">
        <is>
          <t>- Colonne B : Janvier à Mars</t>
        </is>
      </c>
      <c r="B7" t="inlineStr"/>
    </row>
    <row r="8">
      <c r="A8" s="17" t="inlineStr">
        <is>
          <t>- Colonne C : Avril à Juin</t>
        </is>
      </c>
      <c r="B8" t="inlineStr"/>
    </row>
    <row r="9">
      <c r="A9" s="17" t="inlineStr">
        <is>
          <t>- Colonne D : Juillet à Septembre</t>
        </is>
      </c>
      <c r="B9" t="inlineStr"/>
    </row>
    <row r="10">
      <c r="A10" s="17" t="inlineStr">
        <is>
          <t>- Colonne E : Octobre à Décembre</t>
        </is>
      </c>
      <c r="B10" t="inlineStr"/>
    </row>
    <row r="11">
      <c r="A11" t="inlineStr"/>
      <c r="B11" t="inlineStr"/>
    </row>
    <row r="12">
      <c r="A12" s="11" t="inlineStr">
        <is>
          <t>3. PRODUITS D'EXPLOITATION</t>
        </is>
      </c>
      <c r="B12" t="inlineStr"/>
    </row>
    <row r="13">
      <c r="A13" t="inlineStr">
        <is>
          <t>Saisissez toutes vos sources de revenus prévisionnelles :</t>
        </is>
      </c>
      <c r="B13" t="inlineStr"/>
    </row>
    <row r="14">
      <c r="A14" s="17" t="inlineStr">
        <is>
          <t>- Ventes de marchandises</t>
        </is>
      </c>
      <c r="B14" t="inlineStr"/>
    </row>
    <row r="15">
      <c r="A15" s="17" t="inlineStr">
        <is>
          <t>- Prestations de services</t>
        </is>
      </c>
      <c r="B15" t="inlineStr"/>
    </row>
    <row r="16">
      <c r="A16" s="17" t="inlineStr">
        <is>
          <t>- Production stockée (variation positive)</t>
        </is>
      </c>
      <c r="B16" t="inlineStr"/>
    </row>
    <row r="17">
      <c r="A17" s="17" t="inlineStr">
        <is>
          <t>- Subventions</t>
        </is>
      </c>
      <c r="B17" t="inlineStr"/>
    </row>
    <row r="18">
      <c r="A18" t="inlineStr"/>
      <c r="B18" t="inlineStr"/>
    </row>
    <row r="19">
      <c r="A19" s="11" t="inlineStr">
        <is>
          <t>4. CHARGES D'EXPLOITATION</t>
        </is>
      </c>
      <c r="B19" t="inlineStr"/>
    </row>
    <row r="20">
      <c r="A20" t="inlineStr">
        <is>
          <t>Détaillez toutes vos dépenses prévisionnelles :</t>
        </is>
      </c>
      <c r="B20" t="inlineStr"/>
    </row>
    <row r="21">
      <c r="A21" s="17" t="inlineStr">
        <is>
          <t>- Achats et approvisionnements</t>
        </is>
      </c>
      <c r="B21" t="inlineStr"/>
    </row>
    <row r="22">
      <c r="A22" s="17" t="inlineStr">
        <is>
          <t>- Loyers et charges fixes</t>
        </is>
      </c>
      <c r="B22" t="inlineStr"/>
    </row>
    <row r="23">
      <c r="A23" s="17" t="inlineStr">
        <is>
          <t>- Salaires et charges sociales</t>
        </is>
      </c>
      <c r="B23" t="inlineStr"/>
    </row>
    <row r="24">
      <c r="A24" s="17" t="inlineStr">
        <is>
          <t>- Frais généraux</t>
        </is>
      </c>
      <c r="B24" t="inlineStr"/>
    </row>
    <row r="25">
      <c r="A25" s="17" t="inlineStr">
        <is>
          <t>- Amortissements</t>
        </is>
      </c>
      <c r="B25" t="inlineStr"/>
    </row>
    <row r="26">
      <c r="A26" t="inlineStr"/>
      <c r="B26" t="inlineStr"/>
    </row>
    <row r="27">
      <c r="A27" s="11" t="inlineStr">
        <is>
          <t>5. CHARGES FINANCIÈRES</t>
        </is>
      </c>
      <c r="B27" t="inlineStr"/>
    </row>
    <row r="28">
      <c r="A28" t="inlineStr">
        <is>
          <t>Incluez vos frais bancaires et intérêts d'emprunts.</t>
        </is>
      </c>
      <c r="B28" t="inlineStr"/>
    </row>
    <row r="29">
      <c r="A29" t="inlineStr"/>
      <c r="B29" t="inlineStr"/>
    </row>
    <row r="30">
      <c r="A30" s="11" t="inlineStr">
        <is>
          <t>6. ÉLÉMENTS EXCEPTIONNELS</t>
        </is>
      </c>
      <c r="B30" t="inlineStr"/>
    </row>
    <row r="31">
      <c r="A31" t="inlineStr">
        <is>
          <t>Si vous prévoyez des opérations exceptionnelles, saisissez-les.</t>
        </is>
      </c>
      <c r="B31" t="inlineStr"/>
    </row>
    <row r="32">
      <c r="A32" t="inlineStr"/>
      <c r="B32" t="inlineStr"/>
    </row>
    <row r="33">
      <c r="A33" s="11" t="inlineStr">
        <is>
          <t>7. CALCULS AUTOMATIQUES</t>
        </is>
      </c>
      <c r="B33" t="inlineStr"/>
    </row>
    <row r="34">
      <c r="A34" t="inlineStr">
        <is>
          <t>Les résultats se calculent automatiquement :</t>
        </is>
      </c>
      <c r="B34" t="inlineStr"/>
    </row>
    <row r="35">
      <c r="A35" s="17" t="inlineStr">
        <is>
          <t>- Résultat d'exploitation = Produits - Charges d'exploitation</t>
        </is>
      </c>
      <c r="B35" t="inlineStr"/>
    </row>
    <row r="36">
      <c r="A36" s="17" t="inlineStr">
        <is>
          <t>- Impôts calculés à 25% si résultat positif</t>
        </is>
      </c>
      <c r="B36" t="inlineStr"/>
    </row>
    <row r="37">
      <c r="A37" s="17" t="inlineStr">
        <is>
          <t>- Résultat Net final</t>
        </is>
      </c>
      <c r="B37" t="inlineStr"/>
    </row>
    <row r="38">
      <c r="A38" t="inlineStr"/>
      <c r="B38" t="inlineStr"/>
    </row>
    <row r="39">
      <c r="A39" s="11" t="inlineStr">
        <is>
          <t>8. TOTAL ANNUEL</t>
        </is>
      </c>
      <c r="B39" t="inlineStr"/>
    </row>
    <row r="40">
      <c r="A40" t="inlineStr">
        <is>
          <t>En bas de la feuille, consultez les totaux annuels.</t>
        </is>
      </c>
      <c r="B40" t="inlineStr"/>
    </row>
    <row r="41">
      <c r="A41" t="inlineStr"/>
      <c r="B41" t="inlineStr"/>
    </row>
    <row r="42">
      <c r="A42" s="18" t="inlineStr">
        <is>
          <t>CONSEILS :</t>
        </is>
      </c>
      <c r="B42" t="inlineStr"/>
    </row>
    <row r="43">
      <c r="A43" s="17" t="inlineStr">
        <is>
          <t>- Soyez réaliste dans vos prévisions</t>
        </is>
      </c>
      <c r="B43" t="inlineStr"/>
    </row>
    <row r="44">
      <c r="A44" s="17" t="inlineStr">
        <is>
          <t>- Basez-vous sur des données historiques si disponibles</t>
        </is>
      </c>
      <c r="B44" t="inlineStr"/>
    </row>
    <row r="45">
      <c r="A45" s="17" t="inlineStr">
        <is>
          <t>- Ajustez par trimestre selon votre saisonnalité</t>
        </is>
      </c>
      <c r="B45" t="inlineStr"/>
    </row>
    <row r="46">
      <c r="A46" s="17" t="inlineStr">
        <is>
          <t>- Vérifiez la cohérence de vos montants</t>
        </is>
      </c>
      <c r="B46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2026-01-30T13:37:45Z</dcterms:created>
  <dcterms:modified xmlns:dcterms="http://purl.org/dc/terms/" xmlns:xsi="http://www.w3.org/2001/XMLSchema-instance" xsi:type="dcterms:W3CDTF">2026-01-30T13:37:45Z</dcterms:modified>
</cp:coreProperties>
</file>